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sic/Desktop/"/>
    </mc:Choice>
  </mc:AlternateContent>
  <xr:revisionPtr revIDLastSave="0" documentId="13_ncr:1_{ECF60575-0C70-1544-A2E5-0D96B1DB8247}" xr6:coauthVersionLast="47" xr6:coauthVersionMax="47" xr10:uidLastSave="{00000000-0000-0000-0000-000000000000}"/>
  <bookViews>
    <workbookView xWindow="6200" yWindow="780" windowWidth="30200" windowHeight="22780" xr2:uid="{1B3E91E0-4133-F343-B0DE-A67358AB4B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C10" i="1"/>
  <c r="D10" i="1" s="1"/>
  <c r="E10" i="1"/>
  <c r="F10" i="1" s="1"/>
  <c r="E8" i="1"/>
  <c r="D9" i="1"/>
  <c r="B8" i="1"/>
  <c r="D8" i="1" s="1"/>
  <c r="F8" i="1" l="1"/>
</calcChain>
</file>

<file path=xl/sharedStrings.xml><?xml version="1.0" encoding="utf-8"?>
<sst xmlns="http://schemas.openxmlformats.org/spreadsheetml/2006/main" count="21" uniqueCount="18">
  <si>
    <t>F1 car</t>
  </si>
  <si>
    <t>Radical SR8-RX</t>
  </si>
  <si>
    <t>Tesla Model 3 Performance</t>
  </si>
  <si>
    <t>Weight</t>
  </si>
  <si>
    <t>(lbs)</t>
  </si>
  <si>
    <t>Power</t>
  </si>
  <si>
    <t>(hp at engine)</t>
  </si>
  <si>
    <t>Torque</t>
  </si>
  <si>
    <t>(ft-lbs at engine)</t>
  </si>
  <si>
    <t>F1 vs Radical vs Telsa 3P</t>
  </si>
  <si>
    <t>Power/Weight/Torque</t>
  </si>
  <si>
    <t>Acceleration/Cornering</t>
  </si>
  <si>
    <t>(s)</t>
  </si>
  <si>
    <t>(g)</t>
  </si>
  <si>
    <t>0 to 60 mph</t>
  </si>
  <si>
    <t>Lateral/Cornering</t>
  </si>
  <si>
    <t>Power/Weight Ratio</t>
  </si>
  <si>
    <t>Torque/Weight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</si>
</sst>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0701-87F9-3D4D-99BF-E2ED67349D0D}">
  <dimension ref="A1:F19"/>
  <sheetViews>
    <sheetView tabSelected="1" zoomScale="141" zoomScaleNormal="141" workbookViewId="0">
      <selection activeCell="B22" sqref="B22"/>
    </sheetView>
  </sheetViews>
  <sheetFormatPr baseColWidth="10" defaultRowHeight="16" x14ac:dyDescent="0.2"/>
  <cols>
    <col min="1" max="1" width="24.33203125" customWidth="1"/>
    <col min="2" max="5" width="18.83203125" style="2" customWidth="1"/>
    <col min="6" max="6" width="18.83203125" customWidth="1"/>
    <col min="7" max="14" width="25.83203125" customWidth="1"/>
  </cols>
  <sheetData>
    <row r="1" spans="1:6" x14ac:dyDescent="0.2">
      <c r="A1" s="1" t="s">
        <v>9</v>
      </c>
    </row>
    <row r="5" spans="1:6" x14ac:dyDescent="0.2">
      <c r="A5" s="3" t="s">
        <v>10</v>
      </c>
      <c r="B5" s="4" t="s">
        <v>3</v>
      </c>
      <c r="C5" s="5" t="s">
        <v>5</v>
      </c>
      <c r="D5" s="5" t="s">
        <v>16</v>
      </c>
      <c r="E5" s="5" t="s">
        <v>7</v>
      </c>
      <c r="F5" s="6" t="s">
        <v>17</v>
      </c>
    </row>
    <row r="6" spans="1:6" x14ac:dyDescent="0.2">
      <c r="A6" s="18"/>
      <c r="B6" s="19" t="s">
        <v>4</v>
      </c>
      <c r="C6" s="14" t="s">
        <v>6</v>
      </c>
      <c r="D6" s="14"/>
      <c r="E6" s="14" t="s">
        <v>8</v>
      </c>
      <c r="F6" s="20"/>
    </row>
    <row r="7" spans="1:6" x14ac:dyDescent="0.2">
      <c r="A7" s="9"/>
      <c r="B7" s="7"/>
      <c r="C7" s="7"/>
      <c r="D7" s="7"/>
      <c r="E7" s="7"/>
      <c r="F7" s="8"/>
    </row>
    <row r="8" spans="1:6" x14ac:dyDescent="0.2">
      <c r="A8" s="9" t="s">
        <v>0</v>
      </c>
      <c r="B8" s="7">
        <f>800*2.2</f>
        <v>1760.0000000000002</v>
      </c>
      <c r="C8" s="10">
        <v>1000</v>
      </c>
      <c r="D8" s="11">
        <f>C8/B8</f>
        <v>0.56818181818181812</v>
      </c>
      <c r="E8" s="10">
        <f>1100/1.356</f>
        <v>811.20943952802349</v>
      </c>
      <c r="F8" s="12">
        <f>E8/B8</f>
        <v>0.460914454277286</v>
      </c>
    </row>
    <row r="9" spans="1:6" x14ac:dyDescent="0.2">
      <c r="A9" s="9" t="s">
        <v>1</v>
      </c>
      <c r="B9" s="7">
        <v>1490</v>
      </c>
      <c r="C9" s="10">
        <v>430</v>
      </c>
      <c r="D9" s="11">
        <f t="shared" ref="D9:D10" si="0">C9/B9</f>
        <v>0.28859060402684567</v>
      </c>
      <c r="E9" s="10">
        <v>260</v>
      </c>
      <c r="F9" s="12">
        <f t="shared" ref="F9:F10" si="1">E9/B9</f>
        <v>0.17449664429530201</v>
      </c>
    </row>
    <row r="10" spans="1:6" x14ac:dyDescent="0.2">
      <c r="A10" s="13" t="s">
        <v>2</v>
      </c>
      <c r="B10" s="14">
        <v>4050</v>
      </c>
      <c r="C10" s="15">
        <f>523/0.85</f>
        <v>615.29411764705878</v>
      </c>
      <c r="D10" s="16">
        <f t="shared" si="0"/>
        <v>0.15192447349310093</v>
      </c>
      <c r="E10" s="15">
        <f>707/0.85</f>
        <v>831.76470588235293</v>
      </c>
      <c r="F10" s="17">
        <f t="shared" si="1"/>
        <v>0.20537400145243281</v>
      </c>
    </row>
    <row r="14" spans="1:6" x14ac:dyDescent="0.2">
      <c r="A14" s="3" t="s">
        <v>11</v>
      </c>
      <c r="B14" s="5" t="s">
        <v>14</v>
      </c>
      <c r="C14" s="6" t="s">
        <v>15</v>
      </c>
    </row>
    <row r="15" spans="1:6" x14ac:dyDescent="0.2">
      <c r="A15" s="18"/>
      <c r="B15" s="14" t="s">
        <v>12</v>
      </c>
      <c r="C15" s="24" t="s">
        <v>13</v>
      </c>
    </row>
    <row r="16" spans="1:6" x14ac:dyDescent="0.2">
      <c r="A16" s="9"/>
      <c r="B16" s="7"/>
      <c r="C16" s="21"/>
    </row>
    <row r="17" spans="1:3" x14ac:dyDescent="0.2">
      <c r="A17" s="9" t="s">
        <v>0</v>
      </c>
      <c r="B17" s="7">
        <v>2.6</v>
      </c>
      <c r="C17" s="22">
        <v>6</v>
      </c>
    </row>
    <row r="18" spans="1:3" x14ac:dyDescent="0.2">
      <c r="A18" s="9" t="s">
        <v>1</v>
      </c>
      <c r="B18" s="7">
        <v>2.7</v>
      </c>
      <c r="C18" s="22">
        <v>2.5</v>
      </c>
    </row>
    <row r="19" spans="1:3" x14ac:dyDescent="0.2">
      <c r="A19" s="13" t="s">
        <v>2</v>
      </c>
      <c r="B19" s="14">
        <v>3.1</v>
      </c>
      <c r="C19" s="23">
        <v>0.96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Spratt</dc:creator>
  <cp:lastModifiedBy>Derek Spratt</cp:lastModifiedBy>
  <dcterms:created xsi:type="dcterms:W3CDTF">2022-05-29T23:01:37Z</dcterms:created>
  <dcterms:modified xsi:type="dcterms:W3CDTF">2022-05-29T23:48:21Z</dcterms:modified>
</cp:coreProperties>
</file>